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M:\Braun\RA und Berater BRAUN\Vorlagen\"/>
    </mc:Choice>
  </mc:AlternateContent>
  <bookViews>
    <workbookView xWindow="0" yWindow="0" windowWidth="28800" windowHeight="11400"/>
  </bookViews>
  <sheets>
    <sheet name="Tabelle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3" i="1" l="1"/>
  <c r="D24" i="1" l="1"/>
  <c r="C24" i="1"/>
  <c r="D25" i="1" l="1"/>
  <c r="E25" i="1" s="1"/>
</calcChain>
</file>

<file path=xl/comments1.xml><?xml version="1.0" encoding="utf-8"?>
<comments xmlns="http://schemas.openxmlformats.org/spreadsheetml/2006/main">
  <authors>
    <author>Sebastian Braun</author>
  </authors>
  <commentList>
    <comment ref="B5" authorId="0" shapeId="0">
      <text>
        <r>
          <rPr>
            <b/>
            <sz val="9"/>
            <color indexed="81"/>
            <rFont val="Tahoma"/>
            <family val="2"/>
          </rPr>
          <t>Sebastian Braun:</t>
        </r>
        <r>
          <rPr>
            <sz val="9"/>
            <color indexed="81"/>
            <rFont val="Tahoma"/>
            <family val="2"/>
          </rPr>
          <t xml:space="preserve">
Konzessionen, gewerbliche Schutzrechte, Lizenzen an solchen Rechten; Firmenwert (nur soweit eine andere Firma erworben)</t>
        </r>
      </text>
    </comment>
  </commentList>
</comments>
</file>

<file path=xl/sharedStrings.xml><?xml version="1.0" encoding="utf-8"?>
<sst xmlns="http://schemas.openxmlformats.org/spreadsheetml/2006/main" count="36" uniqueCount="35">
  <si>
    <t>Überschudlung zum 30.11.2018</t>
  </si>
  <si>
    <t>Aktiva</t>
  </si>
  <si>
    <t>Passiva</t>
  </si>
  <si>
    <t>Immaterielle Vermögenswerte</t>
  </si>
  <si>
    <t>Steuerrückstellungen</t>
  </si>
  <si>
    <t>Grundstücke</t>
  </si>
  <si>
    <t>Rückstellungen für zukünft. Verbindlichkeiten</t>
  </si>
  <si>
    <t>technische Anlagen</t>
  </si>
  <si>
    <t>sonstige Rückstellungen</t>
  </si>
  <si>
    <t>Betriebs- und Geschäftsausstattung</t>
  </si>
  <si>
    <t>Verbindlichkeiten gegenüber Kreditinstituten</t>
  </si>
  <si>
    <t>geleistete Anzahlung</t>
  </si>
  <si>
    <t>Kfz</t>
  </si>
  <si>
    <t>Verbindlichkeiten aus L+L</t>
  </si>
  <si>
    <t>unterjährige Abschreibung</t>
  </si>
  <si>
    <t>fertige Erzeugnisse und Waren</t>
  </si>
  <si>
    <t>Roh-, Hilfs- und Betriebsstoffe</t>
  </si>
  <si>
    <t>Sonstige Verbindlichkeiten</t>
  </si>
  <si>
    <t>unfertige Erzeugnisse</t>
  </si>
  <si>
    <t>Rechnungsabgrenzungsposten</t>
  </si>
  <si>
    <t>Forderungen aus L+L</t>
  </si>
  <si>
    <t>Finanzanlagen</t>
  </si>
  <si>
    <t>Kasse und Bank</t>
  </si>
  <si>
    <t>Steuerforderung</t>
  </si>
  <si>
    <t>sonstige Vermögensgegenstände</t>
  </si>
  <si>
    <t>Rangrücktritt</t>
  </si>
  <si>
    <t>Forderungen gegen Gesellschafter</t>
  </si>
  <si>
    <t>Rückstellungen für Lohn und Gehalt</t>
  </si>
  <si>
    <t>Verbindlichkeiten ggü verb. Unternehmen</t>
  </si>
  <si>
    <t>Verbindlichkeiten ggü Gesellschafter</t>
  </si>
  <si>
    <t>sonstige Forderungen</t>
  </si>
  <si>
    <t>Forderung gg verb. Unternehmen</t>
  </si>
  <si>
    <t>Verbindlichkeiten aus Lohn und Gehalt</t>
  </si>
  <si>
    <t>Darlehen</t>
  </si>
  <si>
    <t>Verbindlichkeiten aus Steuern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</si>
</sst>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[$€-407]_-;\-* #,##0.00\ [$€-407]_-;_-* &quot;-&quot;??\ [$€-407]_-;_-@_-"/>
  </numFmts>
  <fonts count="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164" fontId="0" fillId="0" borderId="0" xfId="0" applyNumberFormat="1" applyFill="1"/>
    <xf numFmtId="0" fontId="0" fillId="0" borderId="1" xfId="0" applyBorder="1"/>
    <xf numFmtId="164" fontId="0" fillId="0" borderId="1" xfId="0" applyNumberFormat="1" applyFill="1" applyBorder="1"/>
    <xf numFmtId="0" fontId="2" fillId="2" borderId="0" xfId="0" applyFont="1" applyFill="1"/>
    <xf numFmtId="164" fontId="2" fillId="2" borderId="0" xfId="0" applyNumberFormat="1" applyFont="1" applyFill="1"/>
    <xf numFmtId="164" fontId="1" fillId="2" borderId="2" xfId="0" applyNumberFormat="1" applyFont="1" applyFill="1" applyBorder="1"/>
    <xf numFmtId="0" fontId="0" fillId="0" borderId="0" xfId="0" applyAlignment="1">
      <alignment horizontal="right"/>
    </xf>
    <xf numFmtId="0" fontId="1" fillId="2" borderId="0" xfId="0" applyFont="1" applyFill="1" applyAlignment="1">
      <alignment horizontal="center" wrapText="1" shrinkToFit="1"/>
    </xf>
    <xf numFmtId="0" fontId="2" fillId="2" borderId="0" xfId="0" applyFont="1" applyFill="1" applyAlignment="1">
      <alignment horizontal="center" wrapText="1" shrinkToFit="1"/>
    </xf>
  </cellXfs>
  <cellStyles count="1">
    <cellStyle name="Standard" xfId="0" builtinId="0"/>
  </cellStyles>
  <dxfs count="5"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E26"/>
  <sheetViews>
    <sheetView tabSelected="1" workbookViewId="0">
      <selection activeCell="D20" sqref="D20"/>
    </sheetView>
  </sheetViews>
  <sheetFormatPr baseColWidth="10" defaultRowHeight="15" x14ac:dyDescent="0.25"/>
  <cols>
    <col min="1" max="1" width="5.5703125" customWidth="1"/>
    <col min="2" max="2" width="32.85546875" bestFit="1" customWidth="1"/>
    <col min="3" max="3" width="15.28515625" bestFit="1" customWidth="1"/>
    <col min="4" max="4" width="15.42578125" bestFit="1" customWidth="1"/>
    <col min="5" max="5" width="42.5703125" bestFit="1" customWidth="1"/>
    <col min="6" max="6" width="23.85546875" customWidth="1"/>
    <col min="7" max="7" width="18.42578125" bestFit="1" customWidth="1"/>
    <col min="8" max="8" width="23.85546875" bestFit="1" customWidth="1"/>
  </cols>
  <sheetData>
    <row r="1" spans="2:5" x14ac:dyDescent="0.25">
      <c r="B1" t="s">
        <v>0</v>
      </c>
    </row>
    <row r="4" spans="2:5" x14ac:dyDescent="0.25">
      <c r="B4" s="8" t="s">
        <v>1</v>
      </c>
      <c r="C4" s="9"/>
      <c r="D4" s="8" t="s">
        <v>2</v>
      </c>
      <c r="E4" s="9"/>
    </row>
    <row r="5" spans="2:5" x14ac:dyDescent="0.25">
      <c r="B5" t="s">
        <v>3</v>
      </c>
      <c r="C5" s="1">
        <v>0</v>
      </c>
      <c r="D5" s="1">
        <v>0</v>
      </c>
      <c r="E5" t="s">
        <v>4</v>
      </c>
    </row>
    <row r="6" spans="2:5" x14ac:dyDescent="0.25">
      <c r="B6" t="s">
        <v>5</v>
      </c>
      <c r="C6" s="1">
        <v>0</v>
      </c>
      <c r="D6" s="1">
        <v>0</v>
      </c>
      <c r="E6" t="s">
        <v>27</v>
      </c>
    </row>
    <row r="7" spans="2:5" x14ac:dyDescent="0.25">
      <c r="B7" t="s">
        <v>7</v>
      </c>
      <c r="C7" s="1">
        <v>0</v>
      </c>
      <c r="D7" s="1">
        <v>0</v>
      </c>
      <c r="E7" t="s">
        <v>6</v>
      </c>
    </row>
    <row r="8" spans="2:5" x14ac:dyDescent="0.25">
      <c r="B8" t="s">
        <v>9</v>
      </c>
      <c r="C8" s="1">
        <v>0</v>
      </c>
      <c r="D8" s="1">
        <v>0</v>
      </c>
      <c r="E8" t="s">
        <v>8</v>
      </c>
    </row>
    <row r="9" spans="2:5" x14ac:dyDescent="0.25">
      <c r="B9" t="s">
        <v>11</v>
      </c>
      <c r="C9" s="1">
        <v>0</v>
      </c>
      <c r="D9" s="1">
        <v>0</v>
      </c>
      <c r="E9" t="s">
        <v>34</v>
      </c>
    </row>
    <row r="10" spans="2:5" x14ac:dyDescent="0.25">
      <c r="B10" t="s">
        <v>12</v>
      </c>
      <c r="C10" s="1">
        <v>0</v>
      </c>
      <c r="D10" s="1">
        <v>0</v>
      </c>
      <c r="E10" t="s">
        <v>10</v>
      </c>
    </row>
    <row r="11" spans="2:5" x14ac:dyDescent="0.25">
      <c r="B11" t="s">
        <v>14</v>
      </c>
      <c r="C11" s="1">
        <v>0</v>
      </c>
      <c r="D11" s="1">
        <v>0</v>
      </c>
      <c r="E11" t="s">
        <v>13</v>
      </c>
    </row>
    <row r="12" spans="2:5" x14ac:dyDescent="0.25">
      <c r="B12" t="s">
        <v>15</v>
      </c>
      <c r="C12" s="1">
        <v>0</v>
      </c>
      <c r="D12" s="1">
        <v>0</v>
      </c>
      <c r="E12" t="s">
        <v>32</v>
      </c>
    </row>
    <row r="13" spans="2:5" x14ac:dyDescent="0.25">
      <c r="B13" t="s">
        <v>16</v>
      </c>
      <c r="C13" s="1">
        <v>0</v>
      </c>
      <c r="D13" s="1">
        <v>0</v>
      </c>
      <c r="E13" t="s">
        <v>29</v>
      </c>
    </row>
    <row r="14" spans="2:5" x14ac:dyDescent="0.25">
      <c r="B14" t="s">
        <v>18</v>
      </c>
      <c r="C14" s="1">
        <v>0</v>
      </c>
      <c r="D14" s="1">
        <v>0</v>
      </c>
      <c r="E14" t="s">
        <v>28</v>
      </c>
    </row>
    <row r="15" spans="2:5" x14ac:dyDescent="0.25">
      <c r="B15" t="s">
        <v>20</v>
      </c>
      <c r="C15" s="1">
        <v>0</v>
      </c>
      <c r="D15" s="1">
        <v>0</v>
      </c>
      <c r="E15" t="s">
        <v>33</v>
      </c>
    </row>
    <row r="16" spans="2:5" x14ac:dyDescent="0.25">
      <c r="B16" t="s">
        <v>26</v>
      </c>
      <c r="C16" s="1">
        <v>0</v>
      </c>
      <c r="D16" s="1"/>
    </row>
    <row r="17" spans="2:5" x14ac:dyDescent="0.25">
      <c r="B17" t="s">
        <v>30</v>
      </c>
      <c r="C17" s="1">
        <v>0</v>
      </c>
      <c r="D17" s="1">
        <v>0</v>
      </c>
      <c r="E17" t="s">
        <v>17</v>
      </c>
    </row>
    <row r="18" spans="2:5" x14ac:dyDescent="0.25">
      <c r="B18" t="s">
        <v>31</v>
      </c>
      <c r="C18" s="1">
        <v>0</v>
      </c>
      <c r="D18" s="1"/>
    </row>
    <row r="19" spans="2:5" x14ac:dyDescent="0.25">
      <c r="B19" t="s">
        <v>21</v>
      </c>
      <c r="C19" s="1">
        <v>0</v>
      </c>
      <c r="D19" s="1"/>
    </row>
    <row r="20" spans="2:5" x14ac:dyDescent="0.25">
      <c r="B20" t="s">
        <v>22</v>
      </c>
      <c r="C20" s="1">
        <v>0</v>
      </c>
      <c r="D20" s="1"/>
    </row>
    <row r="21" spans="2:5" x14ac:dyDescent="0.25">
      <c r="B21" t="s">
        <v>23</v>
      </c>
      <c r="C21" s="1">
        <v>0</v>
      </c>
      <c r="D21" s="1"/>
    </row>
    <row r="22" spans="2:5" x14ac:dyDescent="0.25">
      <c r="B22" t="s">
        <v>19</v>
      </c>
      <c r="C22" s="1">
        <v>0</v>
      </c>
      <c r="D22" s="1">
        <v>0</v>
      </c>
      <c r="E22" t="s">
        <v>19</v>
      </c>
    </row>
    <row r="23" spans="2:5" x14ac:dyDescent="0.25">
      <c r="B23" s="2" t="s">
        <v>24</v>
      </c>
      <c r="C23" s="3">
        <v>0</v>
      </c>
      <c r="D23" s="3">
        <f>-1</f>
        <v>-1</v>
      </c>
      <c r="E23" s="2" t="s">
        <v>25</v>
      </c>
    </row>
    <row r="24" spans="2:5" ht="15.75" thickBot="1" x14ac:dyDescent="0.3">
      <c r="C24" s="1">
        <f>SUM(C5:C23)</f>
        <v>0</v>
      </c>
      <c r="D24" s="1">
        <f>SUM(D5:D23)</f>
        <v>-1</v>
      </c>
    </row>
    <row r="25" spans="2:5" ht="15.75" thickBot="1" x14ac:dyDescent="0.3">
      <c r="B25" s="4"/>
      <c r="C25" s="5"/>
      <c r="D25" s="6">
        <f>C24-D24</f>
        <v>1</v>
      </c>
      <c r="E25" s="4" t="str">
        <f>IF(D25&lt;0,"Überschuldung","nicht überschuldet")</f>
        <v>nicht überschuldet</v>
      </c>
    </row>
    <row r="26" spans="2:5" x14ac:dyDescent="0.25">
      <c r="E26" s="7"/>
    </row>
  </sheetData>
  <mergeCells count="2">
    <mergeCell ref="B4:C4"/>
    <mergeCell ref="D4:E4"/>
  </mergeCells>
  <conditionalFormatting sqref="D25">
    <cfRule type="cellIs" dxfId="4" priority="3" operator="equal">
      <formula>0</formula>
    </cfRule>
    <cfRule type="cellIs" dxfId="3" priority="4" operator="greaterThan">
      <formula>0</formula>
    </cfRule>
    <cfRule type="cellIs" dxfId="2" priority="5" operator="lessThan">
      <formula>0</formula>
    </cfRule>
  </conditionalFormatting>
  <conditionalFormatting sqref="E25">
    <cfRule type="containsText" dxfId="1" priority="1" operator="containsText" text="Überschuldung">
      <formula>NOT(ISERROR(SEARCH("Überschuldung",E25)))</formula>
    </cfRule>
    <cfRule type="containsText" dxfId="0" priority="2" operator="containsText" text="nicht überschuldet">
      <formula>NOT(ISERROR(SEARCH("nicht überschuldet",E25)))</formula>
    </cfRule>
  </conditionalFormatting>
  <pageMargins left="0.7" right="0.7" top="0.78740157499999996" bottom="0.78740157499999996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Sebastian Braun | Kanzlei BRAUN</dc:creator>
  <cp:lastModifiedBy>Sebastian Braun | Kanzlei BRAUN</cp:lastModifiedBy>
  <dcterms:created xsi:type="dcterms:W3CDTF">2020-01-29T14:44:36Z</dcterms:created>
  <dcterms:modified xsi:type="dcterms:W3CDTF">2020-03-18T14:41:04Z</dcterms:modified>
</cp:coreProperties>
</file>